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19440" windowHeight="13176"/>
  </bookViews>
  <sheets>
    <sheet name="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J16" i="1"/>
  <c r="I16"/>
  <c r="H16"/>
  <c r="J14"/>
  <c r="I14"/>
  <c r="H14"/>
  <c r="J13"/>
  <c r="I13"/>
  <c r="H13"/>
  <c r="I12"/>
  <c r="H12"/>
  <c r="J12"/>
  <c r="G16"/>
  <c r="G14"/>
  <c r="G13"/>
  <c r="G12"/>
  <c r="D14"/>
  <c r="D13"/>
</calcChain>
</file>

<file path=xl/sharedStrings.xml><?xml version="1.0" encoding="utf-8"?>
<sst xmlns="http://schemas.openxmlformats.org/spreadsheetml/2006/main" count="33" uniqueCount="32">
  <si>
    <t>Школа</t>
  </si>
  <si>
    <t>МБОУ"Пужмезьская ООШ"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</si>
  <si>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</si>
  <si>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</si>
  <si>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</si>
  <si>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</si>
  <si>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</si>
  <si>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</si>
  <si>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</si>
  <si>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</si>
  <si>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</si>
  <si>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</si>
  <si>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</si>
  <si>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</si>
  <si>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Калорийность</t>
  </si>
  <si>
    <t>Завтрак</t>
  </si>
  <si>
    <t>горячее блюдо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</si>
  <si>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</si>
  <si>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</si>
  <si>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</si>
  <si>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</si>
  <si>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</si>
  <si>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</si>
  <si>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</si>
  <si>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горячий напиток</t>
  </si>
  <si>
    <t>Хлеб пшеничный</t>
  </si>
  <si>
    <t>Какао с молоком</t>
  </si>
  <si>
    <t>ттк</t>
  </si>
  <si>
    <t>яблоко</t>
  </si>
  <si>
    <t>напиток</t>
  </si>
  <si>
    <t>хлеб черн</t>
  </si>
  <si>
    <t>хлеб бел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</si>
</sst>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3" borderId="9" xfId="0" applyFill="1" applyBorder="1"/>
    <xf numFmtId="0" fontId="0" fillId="2" borderId="16" xfId="0" applyFill="1" applyBorder="1" applyProtection="1">
      <protection locked="0"/>
    </xf>
    <xf numFmtId="49" fontId="0" fillId="2" borderId="0" xfId="0" applyNumberFormat="1" applyFill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left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>
      <alignment horizontal="center" wrapText="1"/>
    </xf>
    <xf numFmtId="0" fontId="0" fillId="2" borderId="4" xfId="0" applyFill="1" applyBorder="1" applyAlignment="1">
      <alignment wrapText="1"/>
    </xf>
    <xf numFmtId="0" fontId="0" fillId="2" borderId="4" xfId="0" applyFill="1" applyBorder="1" applyAlignment="1">
      <alignment horizontal="left" wrapText="1"/>
    </xf>
    <xf numFmtId="1" fontId="0" fillId="2" borderId="4" xfId="0" applyNumberFormat="1" applyFill="1" applyBorder="1" applyAlignment="1">
      <alignment horizontal="center" wrapText="1"/>
    </xf>
    <xf numFmtId="0" fontId="0" fillId="2" borderId="9" xfId="0" applyFill="1" applyBorder="1" applyAlignment="1" applyProtection="1">
      <alignment horizontal="left" wrapText="1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>
      <alignment horizont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45;&#1053;&#1070;%20&#1042;&#1057;&#1045;&#1052;/&#1077;&#1078;&#1077;&#1076;&#1085;&#1077;&#1074;&#1085;&#1086;&#1077;%20&#1084;&#1077;&#1085;&#1102;%20&#1085;&#1072;%20&#1089;&#1072;&#1081;&#1090;/&#1084;&#1077;&#1085;&#1102;%20&#1085;&#1072;%20&#1089;&#1072;&#1081;&#1090;/&#1084;&#1077;&#1085;&#1102;%20&#1076;&#1083;&#1103;%201-4%20&#1082;&#1083;&#1072;&#1089;&#1089;&#1086;&#107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36">
          <cell r="B36" t="str">
            <v>Суп молочный с макаронными изделиями</v>
          </cell>
          <cell r="D36">
            <v>5</v>
          </cell>
          <cell r="E36">
            <v>8.52</v>
          </cell>
          <cell r="F36">
            <v>24.55</v>
          </cell>
          <cell r="G36">
            <v>211.5</v>
          </cell>
        </row>
        <row r="37">
          <cell r="B37" t="str">
            <v>Оладьи из творога</v>
          </cell>
          <cell r="D37">
            <v>11.08</v>
          </cell>
          <cell r="E37">
            <v>10.73</v>
          </cell>
          <cell r="F37">
            <v>40.97</v>
          </cell>
          <cell r="G37">
            <v>308.27999999999997</v>
          </cell>
        </row>
        <row r="38">
          <cell r="D38">
            <v>7.27</v>
          </cell>
          <cell r="E38">
            <v>7.7</v>
          </cell>
          <cell r="F38">
            <v>21.53</v>
          </cell>
          <cell r="G38">
            <v>158.72</v>
          </cell>
        </row>
        <row r="39">
          <cell r="D39">
            <v>0.4</v>
          </cell>
          <cell r="E39">
            <v>0.3</v>
          </cell>
          <cell r="F39">
            <v>9.8000000000000007</v>
          </cell>
          <cell r="G39">
            <v>44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4.4"/>
  <cols>
    <col min="2" max="2" width="17.33203125" customWidth="1"/>
    <col min="4" max="4" width="32.5546875" customWidth="1"/>
    <col min="5" max="5" width="12.88671875" customWidth="1"/>
    <col min="7" max="7" width="16.109375" customWidth="1"/>
    <col min="10" max="10" width="12.6640625" customWidth="1"/>
    <col min="16" max="16" width="10.109375" bestFit="1" customWidth="1"/>
  </cols>
  <sheetData>
    <row r="1" spans="1:10">
      <c r="A1" t="s">
        <v>0</v>
      </c>
      <c r="B1" s="39" t="s">
        <v>1</v>
      </c>
      <c r="C1" s="40"/>
      <c r="D1" s="41"/>
      <c r="E1" t="s">
        <v>2</v>
      </c>
      <c r="F1" s="1" t="s">
        <v>3</v>
      </c>
      <c r="G1" s="21"/>
      <c r="H1">
        <v>3</v>
      </c>
      <c r="I1" t="s">
        <v>4</v>
      </c>
      <c r="J1" s="2">
        <v>45406</v>
      </c>
    </row>
    <row r="2" spans="1:10" ht="15" thickBot="1"/>
    <row r="3" spans="1:10" ht="29.4" thickBo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6" t="s">
        <v>14</v>
      </c>
      <c r="H3" s="4" t="s">
        <v>11</v>
      </c>
      <c r="I3" s="4" t="s">
        <v>12</v>
      </c>
      <c r="J3" s="5" t="s">
        <v>13</v>
      </c>
    </row>
    <row r="4" spans="1:10">
      <c r="A4" s="7" t="s">
        <v>15</v>
      </c>
      <c r="B4" s="8" t="s">
        <v>16</v>
      </c>
      <c r="C4" s="32"/>
      <c r="D4" s="33"/>
      <c r="E4" s="32"/>
      <c r="F4" s="22"/>
      <c r="G4" s="35"/>
      <c r="H4" s="35"/>
      <c r="I4" s="35"/>
      <c r="J4" s="35"/>
    </row>
    <row r="5" spans="1:10">
      <c r="A5" s="9"/>
      <c r="B5" s="10" t="s">
        <v>24</v>
      </c>
      <c r="C5" s="32"/>
      <c r="D5" s="33"/>
      <c r="E5" s="32"/>
      <c r="F5" s="13"/>
      <c r="G5" s="35"/>
      <c r="H5" s="35"/>
      <c r="I5" s="35"/>
      <c r="J5" s="35"/>
    </row>
    <row r="6" spans="1:10">
      <c r="A6" s="9"/>
      <c r="B6" s="14" t="s">
        <v>17</v>
      </c>
      <c r="C6" s="32"/>
      <c r="D6" s="33"/>
      <c r="E6" s="32"/>
      <c r="F6" s="13"/>
      <c r="G6" s="35"/>
      <c r="H6" s="35"/>
      <c r="I6" s="35"/>
      <c r="J6" s="35"/>
    </row>
    <row r="7" spans="1:10">
      <c r="A7" s="9"/>
      <c r="B7" s="15" t="s">
        <v>19</v>
      </c>
      <c r="C7" s="11"/>
      <c r="D7" s="34"/>
      <c r="E7" s="32"/>
      <c r="F7" s="13"/>
      <c r="G7" s="35"/>
      <c r="H7" s="35"/>
      <c r="I7" s="35"/>
      <c r="J7" s="35"/>
    </row>
    <row r="8" spans="1:10" ht="15" thickBot="1">
      <c r="A8" s="17"/>
      <c r="B8" s="18"/>
      <c r="C8" s="11"/>
      <c r="D8" s="23"/>
      <c r="E8" s="24"/>
      <c r="F8" s="25"/>
      <c r="G8" s="25"/>
      <c r="H8" s="24"/>
      <c r="I8" s="24"/>
      <c r="J8" s="24"/>
    </row>
    <row r="9" spans="1:10">
      <c r="A9" s="7" t="s">
        <v>18</v>
      </c>
      <c r="B9" s="19"/>
      <c r="C9" s="11"/>
      <c r="D9" s="34"/>
      <c r="E9" s="32"/>
      <c r="F9" s="13"/>
      <c r="G9" s="35"/>
      <c r="H9" s="35"/>
      <c r="I9" s="35"/>
      <c r="J9" s="35"/>
    </row>
    <row r="10" spans="1:10">
      <c r="A10" s="9"/>
      <c r="B10" s="15"/>
      <c r="C10" s="11"/>
      <c r="D10" s="28"/>
      <c r="E10" s="16"/>
      <c r="F10" s="13"/>
      <c r="G10" s="13"/>
      <c r="H10" s="16"/>
      <c r="I10" s="16"/>
      <c r="J10" s="29"/>
    </row>
    <row r="11" spans="1:10" ht="15" thickBot="1">
      <c r="A11" s="17"/>
      <c r="B11" s="18"/>
      <c r="C11" s="11"/>
      <c r="D11" s="30"/>
      <c r="E11" s="24"/>
      <c r="F11" s="25"/>
      <c r="G11" s="25"/>
      <c r="H11" s="24"/>
      <c r="I11" s="24"/>
      <c r="J11" s="31"/>
    </row>
    <row r="12" spans="1:10">
      <c r="A12" s="9" t="s">
        <v>20</v>
      </c>
      <c r="B12" s="14" t="s">
        <v>19</v>
      </c>
      <c r="C12" s="22"/>
      <c r="D12" s="36" t="s">
        <v>28</v>
      </c>
      <c r="E12" s="26">
        <v>100</v>
      </c>
      <c r="F12" s="27">
        <v>9</v>
      </c>
      <c r="G12" s="38">
        <f>SUM('[1]1'!$G$39)</f>
        <v>44</v>
      </c>
      <c r="H12" s="38">
        <f>SUM('[1]1'!$D$39)</f>
        <v>0.4</v>
      </c>
      <c r="I12" s="38">
        <f>SUM('[1]1'!$E$39)</f>
        <v>0.3</v>
      </c>
      <c r="J12" s="38">
        <f>SUM('[1]1'!$F$39)</f>
        <v>9.8000000000000007</v>
      </c>
    </row>
    <row r="13" spans="1:10" ht="30.75" customHeight="1">
      <c r="A13" s="9"/>
      <c r="B13" s="14" t="s">
        <v>21</v>
      </c>
      <c r="C13" s="32" t="s">
        <v>27</v>
      </c>
      <c r="D13" s="33" t="str">
        <f>'[1]1'!$B$36</f>
        <v>Суп молочный с макаронными изделиями</v>
      </c>
      <c r="E13" s="32">
        <v>250</v>
      </c>
      <c r="F13" s="13">
        <v>15</v>
      </c>
      <c r="G13" s="38">
        <f>SUM('[1]1'!$G$36)</f>
        <v>211.5</v>
      </c>
      <c r="H13" s="38">
        <f>SUM('[1]1'!$D$36)</f>
        <v>5</v>
      </c>
      <c r="I13" s="38">
        <f>SUM('[1]1'!$E$36)</f>
        <v>8.52</v>
      </c>
      <c r="J13" s="38">
        <f>SUM('[1]1'!$F$36)</f>
        <v>24.55</v>
      </c>
    </row>
    <row r="14" spans="1:10">
      <c r="A14" s="9"/>
      <c r="B14" s="14" t="s">
        <v>22</v>
      </c>
      <c r="C14" s="32">
        <v>225</v>
      </c>
      <c r="D14" s="33" t="str">
        <f>'[1]1'!$B$37</f>
        <v>Оладьи из творога</v>
      </c>
      <c r="E14" s="32">
        <v>130</v>
      </c>
      <c r="F14" s="37">
        <v>35.5</v>
      </c>
      <c r="G14" s="38">
        <f>SUM('[1]1'!$G$37)</f>
        <v>308.27999999999997</v>
      </c>
      <c r="H14" s="38">
        <f>SUM('[1]1'!$D$37)</f>
        <v>11.08</v>
      </c>
      <c r="I14" s="38">
        <f>SUM('[1]1'!$E$37)</f>
        <v>10.73</v>
      </c>
      <c r="J14" s="38">
        <f>SUM('[1]1'!$F$37)</f>
        <v>40.97</v>
      </c>
    </row>
    <row r="15" spans="1:10">
      <c r="A15" s="9"/>
      <c r="B15" s="14" t="s">
        <v>23</v>
      </c>
      <c r="C15" s="32"/>
      <c r="D15" s="33"/>
      <c r="E15" s="32"/>
      <c r="F15" s="13"/>
      <c r="G15" s="38"/>
      <c r="H15" s="38"/>
      <c r="I15" s="38"/>
      <c r="J15" s="38"/>
    </row>
    <row r="16" spans="1:10">
      <c r="A16" s="9"/>
      <c r="B16" s="14" t="s">
        <v>29</v>
      </c>
      <c r="C16" s="32">
        <v>149</v>
      </c>
      <c r="D16" s="33" t="s">
        <v>26</v>
      </c>
      <c r="E16" s="32">
        <v>200</v>
      </c>
      <c r="F16" s="13">
        <v>10</v>
      </c>
      <c r="G16" s="38">
        <f>SUM('[1]1'!$G$38)</f>
        <v>158.72</v>
      </c>
      <c r="H16" s="38">
        <f>SUM('[1]1'!$D$38)</f>
        <v>7.27</v>
      </c>
      <c r="I16" s="38">
        <f>SUM('[1]1'!$E$38)</f>
        <v>7.7</v>
      </c>
      <c r="J16" s="38">
        <f>SUM('[1]1'!$F$38)</f>
        <v>21.53</v>
      </c>
    </row>
    <row r="17" spans="1:10">
      <c r="A17" s="9"/>
      <c r="B17" s="10" t="s">
        <v>31</v>
      </c>
      <c r="C17" s="32"/>
      <c r="D17" s="33" t="s">
        <v>25</v>
      </c>
      <c r="E17" s="32">
        <v>40</v>
      </c>
      <c r="F17" s="13">
        <v>2.5</v>
      </c>
      <c r="G17" s="35">
        <v>100</v>
      </c>
      <c r="H17" s="35">
        <v>3.2</v>
      </c>
      <c r="I17" s="35">
        <v>0.4</v>
      </c>
      <c r="J17" s="35">
        <v>20.399999999999999</v>
      </c>
    </row>
    <row r="18" spans="1:10">
      <c r="A18" s="9"/>
      <c r="B18" s="10" t="s">
        <v>30</v>
      </c>
      <c r="C18" s="32"/>
      <c r="D18" s="33"/>
      <c r="E18" s="32"/>
      <c r="F18" s="13"/>
      <c r="G18" s="35"/>
      <c r="H18" s="35"/>
      <c r="I18" s="35"/>
      <c r="J18" s="35"/>
    </row>
    <row r="19" spans="1:10">
      <c r="A19" s="9"/>
      <c r="B19" s="20"/>
      <c r="C19" s="11"/>
      <c r="D19" s="12"/>
      <c r="E19" s="11"/>
      <c r="F19" s="13"/>
      <c r="G19" s="13"/>
      <c r="H19" s="16"/>
      <c r="I19" s="16"/>
      <c r="J19" s="16"/>
    </row>
    <row r="20" spans="1:10" ht="15" thickBot="1">
      <c r="A20" s="17"/>
      <c r="B20" s="18"/>
      <c r="C20" s="11"/>
      <c r="D20" s="11"/>
      <c r="E20" s="16"/>
      <c r="F20" s="13"/>
      <c r="G20" s="13"/>
      <c r="H20" s="16"/>
      <c r="I20" s="16"/>
      <c r="J20" s="1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2024-04-12T11:03:46Z</dcterms:modified>
</cp:coreProperties>
</file>